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iche\Desktop\"/>
    </mc:Choice>
  </mc:AlternateContent>
  <xr:revisionPtr revIDLastSave="0" documentId="13_ncr:1_{B2040BB6-2683-4A50-9F9C-F2C0F90738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ull Mocks" sheetId="1" r:id="rId1"/>
    <sheet name="Full Mocks (2)" sheetId="4" r:id="rId2"/>
    <sheet name="Full Mocks (Raw)" sheetId="3" r:id="rId3"/>
    <sheet name="Full Mocks (Raw) (2)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5" l="1"/>
  <c r="D28" i="5" s="1"/>
  <c r="C27" i="5"/>
  <c r="C28" i="5" s="1"/>
  <c r="B27" i="5"/>
  <c r="B28" i="5" s="1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D34" i="4"/>
  <c r="C34" i="4"/>
  <c r="B34" i="4"/>
  <c r="E33" i="4"/>
  <c r="D33" i="4"/>
  <c r="C33" i="4"/>
  <c r="B33" i="4"/>
  <c r="D32" i="4"/>
  <c r="C32" i="4"/>
  <c r="B32" i="4"/>
  <c r="E30" i="4"/>
  <c r="E29" i="4"/>
  <c r="E28" i="4"/>
  <c r="E27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34" i="4" s="1"/>
  <c r="E4" i="4"/>
  <c r="E3" i="4"/>
  <c r="E2" i="4"/>
  <c r="E33" i="1"/>
  <c r="E8" i="1"/>
  <c r="E28" i="1"/>
  <c r="E29" i="1"/>
  <c r="E30" i="1"/>
  <c r="E27" i="1"/>
  <c r="E3" i="1"/>
  <c r="B32" i="1"/>
  <c r="E2" i="1"/>
  <c r="E4" i="1"/>
  <c r="E5" i="1"/>
  <c r="E6" i="1"/>
  <c r="E7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3" i="3"/>
  <c r="C27" i="3"/>
  <c r="C28" i="3" s="1"/>
  <c r="D27" i="3"/>
  <c r="D28" i="3" s="1"/>
  <c r="B27" i="3"/>
  <c r="B28" i="3" s="1"/>
  <c r="C34" i="1"/>
  <c r="D34" i="1"/>
  <c r="C33" i="1"/>
  <c r="D33" i="1"/>
  <c r="B34" i="1"/>
  <c r="B33" i="1"/>
  <c r="C32" i="1"/>
  <c r="D32" i="1"/>
  <c r="E26" i="3"/>
  <c r="E25" i="3"/>
  <c r="E24" i="3"/>
  <c r="E22" i="3"/>
  <c r="E21" i="3"/>
  <c r="E20" i="3"/>
  <c r="E19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2" i="3"/>
  <c r="E32" i="4" l="1"/>
  <c r="E32" i="1"/>
  <c r="E34" i="1"/>
</calcChain>
</file>

<file path=xl/sharedStrings.xml><?xml version="1.0" encoding="utf-8"?>
<sst xmlns="http://schemas.openxmlformats.org/spreadsheetml/2006/main" count="50" uniqueCount="17">
  <si>
    <t>Verbal Reasoning</t>
  </si>
  <si>
    <t>Decision Making</t>
  </si>
  <si>
    <t>Quantitative Reasoning</t>
  </si>
  <si>
    <t>Overall</t>
  </si>
  <si>
    <t>A</t>
  </si>
  <si>
    <t>B</t>
  </si>
  <si>
    <t>C</t>
  </si>
  <si>
    <t>D</t>
  </si>
  <si>
    <t>Average</t>
  </si>
  <si>
    <t>Date</t>
  </si>
  <si>
    <t>Notes</t>
  </si>
  <si>
    <t xml:space="preserve"> </t>
  </si>
  <si>
    <t>Mock Number</t>
  </si>
  <si>
    <t>Mock No</t>
  </si>
  <si>
    <t>Officials Average</t>
  </si>
  <si>
    <t>Platform Average</t>
  </si>
  <si>
    <t>Spreadsheet by: MedAlly Tutoring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</si>
</sst>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rgb="FF202124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" fontId="0" fillId="0" borderId="0" xfId="0" applyNumberFormat="1"/>
    <xf numFmtId="1" fontId="0" fillId="2" borderId="0" xfId="0" applyNumberFormat="1" applyFill="1"/>
    <xf numFmtId="0" fontId="0" fillId="2" borderId="6" xfId="0" applyFill="1" applyBorder="1"/>
    <xf numFmtId="0" fontId="1" fillId="0" borderId="0" xfId="0" applyFont="1"/>
    <xf numFmtId="0" fontId="0" fillId="3" borderId="0" xfId="0" applyFill="1"/>
    <xf numFmtId="10" fontId="0" fillId="0" borderId="0" xfId="0" applyNumberFormat="1"/>
    <xf numFmtId="0" fontId="0" fillId="4" borderId="0" xfId="0" applyFill="1" applyAlignment="1">
      <alignment wrapText="1"/>
    </xf>
    <xf numFmtId="0" fontId="0" fillId="4" borderId="2" xfId="0" applyFill="1" applyBorder="1" applyAlignment="1">
      <alignment wrapText="1"/>
    </xf>
    <xf numFmtId="0" fontId="0" fillId="4" borderId="0" xfId="0" applyFill="1"/>
    <xf numFmtId="0" fontId="0" fillId="4" borderId="1" xfId="0" applyFill="1" applyBorder="1"/>
    <xf numFmtId="16" fontId="0" fillId="4" borderId="1" xfId="0" applyNumberFormat="1" applyFill="1" applyBorder="1"/>
    <xf numFmtId="0" fontId="0" fillId="4" borderId="3" xfId="0" applyFill="1" applyBorder="1" applyAlignment="1">
      <alignment wrapText="1"/>
    </xf>
    <xf numFmtId="0" fontId="0" fillId="4" borderId="5" xfId="0" applyFill="1" applyBorder="1"/>
    <xf numFmtId="0" fontId="0" fillId="4" borderId="4" xfId="0" applyFill="1" applyBorder="1"/>
    <xf numFmtId="0" fontId="0" fillId="4" borderId="4" xfId="0" applyFill="1" applyBorder="1" applyAlignment="1">
      <alignment wrapText="1"/>
    </xf>
    <xf numFmtId="16" fontId="0" fillId="4" borderId="0" xfId="0" applyNumberFormat="1" applyFill="1"/>
    <xf numFmtId="164" fontId="0" fillId="4" borderId="4" xfId="0" applyNumberFormat="1" applyFill="1" applyBorder="1"/>
    <xf numFmtId="0" fontId="2" fillId="4" borderId="0" xfId="0" applyFont="1" applyFill="1" applyAlignment="1">
      <alignment horizontal="center" wrapText="1"/>
    </xf>
    <xf numFmtId="0" fontId="0" fillId="4" borderId="0" xfId="0" applyFill="1" applyAlignment="1">
      <alignment horizontal="center" wrapText="1"/>
    </xf>
  </cellXfs>
  <cellStyles count="1">
    <cellStyle name="Normal" xfId="0" builtinId="0"/>
  </cellStyles>
  <dxfs count="76">
    <dxf>
      <numFmt numFmtId="165" formatCode="dd\-mmm"/>
      <fill>
        <patternFill patternType="solid">
          <fgColor indexed="64"/>
          <bgColor rgb="FFCC99FF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rgb="FFCC99FF"/>
        </patternFill>
      </fill>
      <alignment horizontal="general" vertical="bottom" textRotation="0" wrapText="1" indent="0" justifyLastLine="0" shrinkToFit="0" readingOrder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CFF33"/>
        </patternFill>
      </fill>
    </dxf>
    <dxf>
      <fill>
        <patternFill>
          <bgColor rgb="FF92D050"/>
        </patternFill>
      </fill>
    </dxf>
    <dxf>
      <fill>
        <patternFill>
          <bgColor rgb="FF99FF33"/>
        </patternFill>
      </fill>
    </dxf>
    <dxf>
      <fill>
        <patternFill>
          <bgColor rgb="FF66FF33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numFmt numFmtId="165" formatCode="dd\-mmm"/>
      <fill>
        <patternFill patternType="solid">
          <fgColor indexed="64"/>
          <bgColor theme="0" tint="-0.249977111117893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rgb="FFCC99FF"/>
        </patternFill>
      </fill>
      <alignment horizontal="general" vertical="bottom" textRotation="0" wrapText="1" indent="0" justifyLastLine="0" shrinkToFit="0" readingOrder="0"/>
    </dxf>
    <dxf>
      <border outline="0">
        <left style="medium">
          <color rgb="FF000000"/>
        </left>
        <top style="medium">
          <color rgb="FF000000"/>
        </top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CCFF33"/>
        </patternFill>
      </fill>
    </dxf>
    <dxf>
      <fill>
        <patternFill>
          <bgColor rgb="FF92D050"/>
        </patternFill>
      </fill>
    </dxf>
    <dxf>
      <fill>
        <patternFill>
          <bgColor rgb="FF99FF33"/>
        </patternFill>
      </fill>
    </dxf>
    <dxf>
      <fill>
        <patternFill>
          <bgColor rgb="FF66FF33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CFF33"/>
        </patternFill>
      </fill>
    </dxf>
    <dxf>
      <fill>
        <patternFill>
          <bgColor rgb="FF92D050"/>
        </patternFill>
      </fill>
    </dxf>
    <dxf>
      <fill>
        <patternFill>
          <bgColor rgb="FF99FF33"/>
        </patternFill>
      </fill>
    </dxf>
    <dxf>
      <fill>
        <patternFill>
          <bgColor rgb="FF66FF33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rgb="FFCCFF33"/>
        </patternFill>
      </fill>
    </dxf>
    <dxf>
      <fill>
        <patternFill>
          <bgColor rgb="FF92D050"/>
        </patternFill>
      </fill>
    </dxf>
    <dxf>
      <fill>
        <patternFill>
          <bgColor rgb="FF99FF33"/>
        </patternFill>
      </fill>
    </dxf>
    <dxf>
      <fill>
        <patternFill>
          <bgColor rgb="FF66FF33"/>
        </patternFill>
      </fill>
    </dxf>
    <dxf>
      <fill>
        <patternFill>
          <bgColor rgb="FF00B050"/>
        </patternFill>
      </fill>
    </dxf>
    <dxf>
      <fill>
        <patternFill>
          <bgColor rgb="FF7030A0"/>
        </patternFill>
      </fill>
    </dxf>
    <dxf>
      <numFmt numFmtId="165" formatCode="dd\-mmm"/>
      <fill>
        <patternFill patternType="solid">
          <fgColor indexed="64"/>
          <bgColor rgb="FFCC99FF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rgb="FFCC99FF"/>
        </patternFill>
      </fill>
      <alignment horizontal="general" vertical="bottom"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  <dxf>
      <numFmt numFmtId="165" formatCode="dd\-mmm"/>
      <fill>
        <patternFill patternType="solid">
          <fgColor indexed="64"/>
          <bgColor theme="0" tint="-0.249977111117893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rgb="FFCC99FF"/>
        </patternFill>
      </fill>
      <alignment horizontal="general" vertical="bottom" textRotation="0" wrapText="1" indent="0" justifyLastLine="0" shrinkToFit="0" readingOrder="0"/>
    </dxf>
    <dxf>
      <border outline="0">
        <left style="medium">
          <color indexed="64"/>
        </left>
        <top style="medium">
          <color indexed="64"/>
        </top>
      </border>
    </dxf>
    <dxf>
      <fill>
        <patternFill patternType="solid">
          <fgColor indexed="64"/>
          <bgColor theme="0" tint="-0.249977111117893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C99FF"/>
      <color rgb="FF006600"/>
      <color rgb="FF66FF33"/>
      <color rgb="FF99FF33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Platform Scores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'Full Mocks'!$E$1</c:f>
              <c:strCache>
                <c:ptCount val="1"/>
                <c:pt idx="0">
                  <c:v>Overall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'Full Mocks'!$A$2:$A$25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'Full Mocks'!$E$2:$E$25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4-4990-9586-BFA8006DE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1700256"/>
        <c:axId val="1661699776"/>
      </c:lineChart>
      <c:catAx>
        <c:axId val="166170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1699776"/>
        <c:crosses val="autoZero"/>
        <c:auto val="1"/>
        <c:lblAlgn val="ctr"/>
        <c:lblOffset val="100"/>
        <c:noMultiLvlLbl val="0"/>
      </c:catAx>
      <c:valAx>
        <c:axId val="166169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170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Platform Scores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'Full Mocks (2)'!$E$1</c:f>
              <c:strCache>
                <c:ptCount val="1"/>
                <c:pt idx="0">
                  <c:v>Overall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'Full Mocks (2)'!$A$2:$A$25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'Full Mocks (2)'!$E$2:$E$25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03-4308-8D40-205F96265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1700256"/>
        <c:axId val="1661699776"/>
      </c:lineChart>
      <c:catAx>
        <c:axId val="166170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1699776"/>
        <c:crosses val="autoZero"/>
        <c:auto val="1"/>
        <c:lblAlgn val="ctr"/>
        <c:lblOffset val="100"/>
        <c:noMultiLvlLbl val="0"/>
      </c:catAx>
      <c:valAx>
        <c:axId val="166169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170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349250</xdr:colOff>
      <xdr:row>4</xdr:row>
      <xdr:rowOff>1587</xdr:rowOff>
    </xdr:from>
    <xdr:to>
      <xdr:col>16</xdr:col>
      <xdr:colOff>95250</xdr:colOff>
      <xdr:row>18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EB87D1-9A47-4B31-C635-6D1DECAB65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349250</xdr:colOff>
      <xdr:row>4</xdr:row>
      <xdr:rowOff>1587</xdr:rowOff>
    </xdr:from>
    <xdr:to>
      <xdr:col>16</xdr:col>
      <xdr:colOff>95250</xdr:colOff>
      <xdr:row>18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43CFDF-2476-4CD1-BEFB-96EF1E0A7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E0F8EDE-4AAF-4172-A0CB-F50D301DB1FE}" name="Table3" displayName="Table3" ref="A1:F25" totalsRowShown="0" headerRowDxfId="75" tableBorderDxfId="74">
  <autoFilter ref="A1:F25" xr:uid="{9E0F8EDE-4AAF-4172-A0CB-F50D301DB1FE}"/>
  <sortState xmlns:xlrd2="http://schemas.microsoft.com/office/spreadsheetml/2017/richdata2" ref="A2:F25">
    <sortCondition ref="A1:A25"/>
  </sortState>
  <tableColumns count="6">
    <tableColumn id="1" xr3:uid="{5D550F0F-FAA0-430E-B999-D9BD924FC700}" name="Mock Number" dataDxfId="73"/>
    <tableColumn id="2" xr3:uid="{B83ECB5F-B74B-4B42-B1CC-935402F7A334}" name="Verbal Reasoning"/>
    <tableColumn id="3" xr3:uid="{CF290408-913A-4647-B2C3-801DC1DB2178}" name="Decision Making" dataDxfId="72"/>
    <tableColumn id="4" xr3:uid="{C4394F2E-5DCD-4DE3-9741-5B6649CF104E}" name="Quantitative Reasoning" dataDxfId="71"/>
    <tableColumn id="6" xr3:uid="{CB536AB7-F557-489F-BA18-37BA59D203B9}" name="Overall" dataDxfId="70">
      <calculatedColumnFormula>IF(COUNTBLANK(B2:D2)=0,SUM(B2:D2),"")</calculatedColumnFormula>
    </tableColumn>
    <tableColumn id="7" xr3:uid="{7676998C-6953-4A9A-ADE4-82B31701D5B9}" name="Date" dataDxfId="6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8A1478-A07B-439F-A784-3FB655BA7663}" name="Table32" displayName="Table32" ref="A1:F25" totalsRowShown="0" headerRowDxfId="28" tableBorderDxfId="27">
  <autoFilter ref="A1:F25" xr:uid="{9E0F8EDE-4AAF-4172-A0CB-F50D301DB1FE}"/>
  <sortState xmlns:xlrd2="http://schemas.microsoft.com/office/spreadsheetml/2017/richdata2" ref="A2:F25">
    <sortCondition ref="A1:A25"/>
  </sortState>
  <tableColumns count="6">
    <tableColumn id="1" xr3:uid="{A3416F11-D3CA-4489-98E5-B8FB705E155C}" name="Mock Number" dataDxfId="26"/>
    <tableColumn id="2" xr3:uid="{8F8761B2-C23D-4AF4-A11E-177236C6910F}" name="Verbal Reasoning"/>
    <tableColumn id="3" xr3:uid="{683CE9BD-7484-44CF-80F7-B4E006DA6288}" name="Decision Making" dataDxfId="25"/>
    <tableColumn id="4" xr3:uid="{810B45E2-8846-4974-9A95-501AC84DE912}" name="Quantitative Reasoning" dataDxfId="24"/>
    <tableColumn id="6" xr3:uid="{A7138DE4-963A-47BB-9438-4A4DB47DE455}" name="Overall" dataDxfId="23">
      <calculatedColumnFormula>IF(COUNTBLANK(B2:D2)=0,SUM(B2:D2),"")</calculatedColumnFormula>
    </tableColumn>
    <tableColumn id="7" xr3:uid="{E8A5B933-9814-43BA-8571-327D88C82FB0}" name="Date" dataDxfId="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79EAAA-AA1A-43CE-BD8F-18D7F1E6D627}" name="Table2" displayName="Table2" ref="A1:F26" totalsRowShown="0" headerRowDxfId="68" tableBorderDxfId="67">
  <autoFilter ref="A1:F26" xr:uid="{D279EAAA-AA1A-43CE-BD8F-18D7F1E6D627}"/>
  <sortState xmlns:xlrd2="http://schemas.microsoft.com/office/spreadsheetml/2017/richdata2" ref="A2:F26">
    <sortCondition ref="F1:F26"/>
  </sortState>
  <tableColumns count="6">
    <tableColumn id="1" xr3:uid="{ACF231B0-C08C-4530-AD32-0BC7D5A5190D}" name="Mock No" dataDxfId="66"/>
    <tableColumn id="2" xr3:uid="{E0287530-B8A4-4577-BD6C-1F4720A2472B}" name="Verbal Reasoning"/>
    <tableColumn id="3" xr3:uid="{78B2867D-D578-4FDC-86A9-5C6D0551E0C8}" name="Decision Making" dataDxfId="65"/>
    <tableColumn id="4" xr3:uid="{118E339A-D789-4032-8540-BF9FD46A1DFE}" name="Quantitative Reasoning" dataDxfId="64"/>
    <tableColumn id="6" xr3:uid="{580B9412-00C3-42D8-BD42-3572C2202408}" name="Overall">
      <calculatedColumnFormula>SUM(B2:D2)</calculatedColumnFormula>
    </tableColumn>
    <tableColumn id="8" xr3:uid="{2ED3D93C-B937-404C-A726-8A2A1FB2FFC3}" name="Date" dataDxfId="6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ADE86BD-0623-4B26-AC9F-31BE7EF0990C}" name="Table25" displayName="Table25" ref="A1:F26" totalsRowShown="0" headerRowDxfId="5" tableBorderDxfId="4">
  <autoFilter ref="A1:F26" xr:uid="{D279EAAA-AA1A-43CE-BD8F-18D7F1E6D627}"/>
  <sortState xmlns:xlrd2="http://schemas.microsoft.com/office/spreadsheetml/2017/richdata2" ref="A2:F26">
    <sortCondition ref="F1:F26"/>
  </sortState>
  <tableColumns count="6">
    <tableColumn id="1" xr3:uid="{D032C130-DEF0-4E6F-A106-AB386E10700D}" name="Mock No" dataDxfId="3"/>
    <tableColumn id="2" xr3:uid="{B320289E-6F16-4C57-AA2B-F1C4BF03DEB1}" name="Verbal Reasoning"/>
    <tableColumn id="3" xr3:uid="{29B66977-89F1-4272-8B46-06296739BF14}" name="Decision Making" dataDxfId="2"/>
    <tableColumn id="4" xr3:uid="{6CF2DBF9-6E7F-435C-9307-304378989E3F}" name="Quantitative Reasoning" dataDxfId="1"/>
    <tableColumn id="6" xr3:uid="{9AB148B1-964B-49B1-8335-A54F3E44C6CB}" name="Overall">
      <calculatedColumnFormula>SUM(B2:D2)</calculatedColumnFormula>
    </tableColumn>
    <tableColumn id="8" xr3:uid="{50C8A938-66AF-4BE7-9269-A5F2987F4B01}" name="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zoomScale="60" zoomScaleNormal="60" workbookViewId="0">
      <selection activeCell="K15" sqref="K15"/>
    </sheetView>
  </sheetViews>
  <sheetFormatPr defaultRowHeight="14.5" x14ac:dyDescent="0.35"/>
  <cols>
    <col min="1" max="1" width="21.1796875" style="1" customWidth="1"/>
    <col min="2" max="2" width="20.7265625" customWidth="1"/>
    <col min="3" max="3" width="19.54296875" style="1" customWidth="1"/>
    <col min="4" max="4" width="31.7265625" style="1" customWidth="1"/>
    <col min="5" max="5" width="12.81640625" customWidth="1"/>
    <col min="6" max="6" width="21.453125" customWidth="1"/>
    <col min="7" max="7" width="20.54296875" customWidth="1"/>
  </cols>
  <sheetData>
    <row r="1" spans="1:9" ht="19.5" customHeight="1" x14ac:dyDescent="0.35">
      <c r="A1" s="9" t="s">
        <v>12</v>
      </c>
      <c r="B1" s="11" t="s">
        <v>0</v>
      </c>
      <c r="C1" s="9" t="s">
        <v>1</v>
      </c>
      <c r="D1" s="9" t="s">
        <v>2</v>
      </c>
      <c r="E1" s="9" t="s">
        <v>3</v>
      </c>
      <c r="F1" s="9" t="s">
        <v>9</v>
      </c>
      <c r="G1" s="5" t="s">
        <v>10</v>
      </c>
    </row>
    <row r="2" spans="1:9" x14ac:dyDescent="0.35">
      <c r="A2" s="9">
        <v>1</v>
      </c>
      <c r="C2"/>
      <c r="D2"/>
      <c r="E2" t="str">
        <f t="shared" ref="E2:E25" si="0">IF(COUNTBLANK(B2:D2)=0,SUM(B2:D2),"")</f>
        <v/>
      </c>
      <c r="F2" s="13"/>
    </row>
    <row r="3" spans="1:9" x14ac:dyDescent="0.35">
      <c r="A3" s="9">
        <v>2</v>
      </c>
      <c r="E3" t="str">
        <f>IF(COUNTBLANK(B3:D3)=0,SUM(B3:D3),"")</f>
        <v/>
      </c>
      <c r="F3" s="13"/>
    </row>
    <row r="4" spans="1:9" x14ac:dyDescent="0.35">
      <c r="A4" s="9">
        <v>3</v>
      </c>
      <c r="E4" t="str">
        <f t="shared" si="0"/>
        <v/>
      </c>
      <c r="F4" s="13"/>
    </row>
    <row r="5" spans="1:9" ht="15.5" x14ac:dyDescent="0.35">
      <c r="A5" s="9">
        <v>4</v>
      </c>
      <c r="E5" t="str">
        <f t="shared" si="0"/>
        <v/>
      </c>
      <c r="F5" s="13"/>
      <c r="I5" s="6"/>
    </row>
    <row r="6" spans="1:9" x14ac:dyDescent="0.35">
      <c r="A6" s="9">
        <v>5</v>
      </c>
      <c r="E6" t="str">
        <f t="shared" si="0"/>
        <v/>
      </c>
      <c r="F6" s="13"/>
    </row>
    <row r="7" spans="1:9" x14ac:dyDescent="0.35">
      <c r="A7" s="9">
        <v>6</v>
      </c>
      <c r="E7" t="str">
        <f t="shared" si="0"/>
        <v/>
      </c>
      <c r="F7" s="13"/>
    </row>
    <row r="8" spans="1:9" x14ac:dyDescent="0.35">
      <c r="A8" s="9">
        <v>7</v>
      </c>
      <c r="E8" t="str">
        <f>IF(COUNTBLANK(B8:D8)=0,SUM(B8:D8),"")</f>
        <v/>
      </c>
      <c r="F8" s="13"/>
    </row>
    <row r="9" spans="1:9" x14ac:dyDescent="0.35">
      <c r="A9" s="9">
        <v>8</v>
      </c>
      <c r="E9" t="str">
        <f t="shared" si="0"/>
        <v/>
      </c>
      <c r="F9" s="13"/>
    </row>
    <row r="10" spans="1:9" x14ac:dyDescent="0.35">
      <c r="A10" s="9">
        <v>9</v>
      </c>
      <c r="E10" t="str">
        <f t="shared" si="0"/>
        <v/>
      </c>
      <c r="F10" s="13"/>
    </row>
    <row r="11" spans="1:9" x14ac:dyDescent="0.35">
      <c r="A11" s="9">
        <v>10</v>
      </c>
      <c r="E11" t="str">
        <f t="shared" si="0"/>
        <v/>
      </c>
      <c r="F11" s="13"/>
    </row>
    <row r="12" spans="1:9" x14ac:dyDescent="0.35">
      <c r="A12" s="9">
        <v>11</v>
      </c>
      <c r="E12" t="str">
        <f t="shared" si="0"/>
        <v/>
      </c>
      <c r="F12" s="13"/>
    </row>
    <row r="13" spans="1:9" x14ac:dyDescent="0.35">
      <c r="A13" s="9">
        <v>12</v>
      </c>
      <c r="E13" t="str">
        <f t="shared" si="0"/>
        <v/>
      </c>
      <c r="F13" s="13"/>
    </row>
    <row r="14" spans="1:9" x14ac:dyDescent="0.35">
      <c r="A14" s="9">
        <v>13</v>
      </c>
      <c r="E14" t="str">
        <f t="shared" si="0"/>
        <v/>
      </c>
      <c r="F14" s="13"/>
    </row>
    <row r="15" spans="1:9" x14ac:dyDescent="0.35">
      <c r="A15" s="9">
        <v>14</v>
      </c>
      <c r="E15" t="str">
        <f t="shared" si="0"/>
        <v/>
      </c>
      <c r="F15" s="13"/>
    </row>
    <row r="16" spans="1:9" x14ac:dyDescent="0.35">
      <c r="A16" s="9">
        <v>15</v>
      </c>
      <c r="E16" t="str">
        <f t="shared" si="0"/>
        <v/>
      </c>
      <c r="F16" s="13"/>
    </row>
    <row r="17" spans="1:6" x14ac:dyDescent="0.35">
      <c r="A17" s="9">
        <v>16</v>
      </c>
      <c r="E17" t="str">
        <f t="shared" si="0"/>
        <v/>
      </c>
      <c r="F17" s="13"/>
    </row>
    <row r="18" spans="1:6" x14ac:dyDescent="0.35">
      <c r="A18" s="9">
        <v>17</v>
      </c>
      <c r="E18" t="str">
        <f t="shared" si="0"/>
        <v/>
      </c>
      <c r="F18" s="13"/>
    </row>
    <row r="19" spans="1:6" x14ac:dyDescent="0.35">
      <c r="A19" s="9">
        <v>18</v>
      </c>
      <c r="E19" t="str">
        <f t="shared" si="0"/>
        <v/>
      </c>
      <c r="F19" s="13"/>
    </row>
    <row r="20" spans="1:6" x14ac:dyDescent="0.35">
      <c r="A20" s="9">
        <v>19</v>
      </c>
      <c r="E20" t="str">
        <f t="shared" si="0"/>
        <v/>
      </c>
      <c r="F20" s="13"/>
    </row>
    <row r="21" spans="1:6" x14ac:dyDescent="0.35">
      <c r="A21" s="9">
        <v>20</v>
      </c>
      <c r="E21" t="str">
        <f t="shared" si="0"/>
        <v/>
      </c>
      <c r="F21" s="13"/>
    </row>
    <row r="22" spans="1:6" x14ac:dyDescent="0.35">
      <c r="A22" s="9">
        <v>21</v>
      </c>
      <c r="E22" t="str">
        <f t="shared" si="0"/>
        <v/>
      </c>
      <c r="F22" s="13"/>
    </row>
    <row r="23" spans="1:6" x14ac:dyDescent="0.35">
      <c r="A23" s="9">
        <v>22</v>
      </c>
      <c r="E23" t="str">
        <f t="shared" si="0"/>
        <v/>
      </c>
      <c r="F23" s="13"/>
    </row>
    <row r="24" spans="1:6" x14ac:dyDescent="0.35">
      <c r="A24" s="9">
        <v>23</v>
      </c>
      <c r="E24" t="str">
        <f t="shared" si="0"/>
        <v/>
      </c>
      <c r="F24" s="13"/>
    </row>
    <row r="25" spans="1:6" x14ac:dyDescent="0.35">
      <c r="A25" s="9">
        <v>24</v>
      </c>
      <c r="E25" t="str">
        <f t="shared" si="0"/>
        <v/>
      </c>
      <c r="F25" s="13"/>
    </row>
    <row r="26" spans="1:6" x14ac:dyDescent="0.35">
      <c r="A26" s="10"/>
      <c r="B26" s="11"/>
      <c r="C26" s="9"/>
      <c r="D26" s="9"/>
      <c r="E26" s="11"/>
      <c r="F26" s="12"/>
    </row>
    <row r="27" spans="1:6" x14ac:dyDescent="0.35">
      <c r="A27" s="2" t="s">
        <v>4</v>
      </c>
      <c r="E27" s="7" t="str">
        <f>IF(COUNTBLANK(B27:D27)=0,SUM(B27:D27),"")</f>
        <v/>
      </c>
      <c r="F27" s="13"/>
    </row>
    <row r="28" spans="1:6" x14ac:dyDescent="0.35">
      <c r="A28" s="2" t="s">
        <v>5</v>
      </c>
      <c r="E28" s="7" t="str">
        <f t="shared" ref="E28:E30" si="1">IF(COUNTBLANK(B28:D28)=0,SUM(B28:D28),"")</f>
        <v/>
      </c>
      <c r="F28" s="13"/>
    </row>
    <row r="29" spans="1:6" x14ac:dyDescent="0.35">
      <c r="A29" s="2" t="s">
        <v>6</v>
      </c>
      <c r="E29" s="7" t="str">
        <f t="shared" si="1"/>
        <v/>
      </c>
      <c r="F29" s="13"/>
    </row>
    <row r="30" spans="1:6" x14ac:dyDescent="0.35">
      <c r="A30" s="2" t="s">
        <v>7</v>
      </c>
      <c r="E30" s="7" t="str">
        <f t="shared" si="1"/>
        <v/>
      </c>
      <c r="F30" s="13"/>
    </row>
    <row r="31" spans="1:6" x14ac:dyDescent="0.35">
      <c r="A31" s="10"/>
      <c r="B31" s="11"/>
      <c r="C31" s="9"/>
      <c r="D31" s="9"/>
      <c r="E31" s="11"/>
      <c r="F31" s="12"/>
    </row>
    <row r="32" spans="1:6" x14ac:dyDescent="0.35">
      <c r="A32" s="10" t="s">
        <v>8</v>
      </c>
      <c r="B32" s="3" t="str">
        <f>IFERROR(AVERAGE(B2:B30),"")</f>
        <v/>
      </c>
      <c r="C32" s="3" t="str">
        <f t="shared" ref="C32:D32" si="2">IFERROR(AVERAGE(C2:C30),"")</f>
        <v/>
      </c>
      <c r="D32" s="3" t="str">
        <f t="shared" si="2"/>
        <v/>
      </c>
      <c r="E32" s="3" t="str">
        <f>IFERROR(AVERAGEIF(E2:E30,"&gt;0"),"")</f>
        <v/>
      </c>
      <c r="F32" s="12"/>
    </row>
    <row r="33" spans="1:8" x14ac:dyDescent="0.35">
      <c r="A33" s="10" t="s">
        <v>14</v>
      </c>
      <c r="B33" s="3" t="str">
        <f>IFERROR(AVERAGE(B27:B30),"")</f>
        <v/>
      </c>
      <c r="C33" s="3" t="str">
        <f t="shared" ref="C33:D33" si="3">IFERROR(AVERAGE(C27:C30),"")</f>
        <v/>
      </c>
      <c r="D33" s="3" t="str">
        <f t="shared" si="3"/>
        <v/>
      </c>
      <c r="E33" s="3" t="str">
        <f>IFERROR(AVERAGEIF(E27:E30,"&gt;0"),"")</f>
        <v/>
      </c>
      <c r="F33" s="12"/>
    </row>
    <row r="34" spans="1:8" ht="14.25" customHeight="1" x14ac:dyDescent="0.35">
      <c r="A34" s="10" t="s">
        <v>15</v>
      </c>
      <c r="B34" s="4" t="str">
        <f>IFERROR(AVERAGE(B2:B25),"")</f>
        <v/>
      </c>
      <c r="C34" s="4" t="str">
        <f t="shared" ref="C34:D34" si="4">IFERROR(AVERAGE(C2:C25),"")</f>
        <v/>
      </c>
      <c r="D34" s="4" t="str">
        <f t="shared" si="4"/>
        <v/>
      </c>
      <c r="E34" s="3" t="str">
        <f>IFERROR(AVERAGEIF(E4:E25,"&gt;0"),"")</f>
        <v/>
      </c>
      <c r="F34" s="12"/>
      <c r="H34" t="s">
        <v>11</v>
      </c>
    </row>
    <row r="35" spans="1:8" ht="15" thickBot="1" x14ac:dyDescent="0.4">
      <c r="A35" s="14"/>
      <c r="B35" s="16"/>
      <c r="C35" s="17"/>
      <c r="D35" s="17"/>
      <c r="E35" s="16"/>
      <c r="F35" s="15"/>
    </row>
    <row r="37" spans="1:8" ht="15" customHeight="1" x14ac:dyDescent="0.35">
      <c r="A37" s="20" t="s">
        <v>16</v>
      </c>
      <c r="B37" s="21"/>
      <c r="C37" s="21"/>
      <c r="D37" s="21"/>
      <c r="E37" s="21"/>
      <c r="F37" s="21"/>
    </row>
    <row r="38" spans="1:8" x14ac:dyDescent="0.35">
      <c r="F38" s="1"/>
    </row>
    <row r="40" spans="1:8" x14ac:dyDescent="0.35">
      <c r="G40" t="s">
        <v>11</v>
      </c>
    </row>
  </sheetData>
  <sheetProtection algorithmName="SHA-512" hashValue="CGCQA8uBGpeEWEJAUzigLMKV/wJzwjfPnRo4YadBxCSZhsErwc/MLUHtRl17jfD81gs7mWWmBfhC8WvjgYGzGw==" saltValue="U4f1jQFDnF4BoggKdKPO0A==" spinCount="100000" sheet="1" objects="1" scenarios="1"/>
  <protectedRanges>
    <protectedRange sqref="F2:F25 F27:F30 F32:F34" name="Dates"/>
    <protectedRange sqref="B2:D25 B27:D30" name="Scores"/>
    <protectedRange sqref="G1:G1048576" name="Notes"/>
  </protectedRanges>
  <mergeCells count="1">
    <mergeCell ref="A37:F37"/>
  </mergeCells>
  <conditionalFormatting sqref="B2:D34">
    <cfRule type="cellIs" dxfId="62" priority="8" operator="between">
      <formula>851</formula>
      <formula>900</formula>
    </cfRule>
    <cfRule type="cellIs" dxfId="61" priority="9" operator="between">
      <formula>800</formula>
      <formula>850</formula>
    </cfRule>
    <cfRule type="cellIs" dxfId="60" priority="10" operator="between">
      <formula>730</formula>
      <formula>799</formula>
    </cfRule>
    <cfRule type="cellIs" dxfId="59" priority="11" operator="between">
      <formula>701</formula>
      <formula>729</formula>
    </cfRule>
    <cfRule type="cellIs" dxfId="58" priority="12" operator="between">
      <formula>661</formula>
      <formula>700</formula>
    </cfRule>
    <cfRule type="cellIs" dxfId="57" priority="13" operator="between">
      <formula>551</formula>
      <formula>660</formula>
    </cfRule>
    <cfRule type="cellIs" dxfId="56" priority="14" operator="between">
      <formula>300</formula>
      <formula>550</formula>
    </cfRule>
  </conditionalFormatting>
  <conditionalFormatting sqref="B2:E33 F32:F33 E33:E34">
    <cfRule type="containsBlanks" priority="15">
      <formula>LEN(TRIM(B2))=0</formula>
    </cfRule>
  </conditionalFormatting>
  <conditionalFormatting sqref="E2:E25 E27:E30 E32:E34">
    <cfRule type="containsBlanks" dxfId="55" priority="3">
      <formula>LEN(TRIM(E2))=0</formula>
    </cfRule>
  </conditionalFormatting>
  <conditionalFormatting sqref="E2:E34">
    <cfRule type="cellIs" dxfId="54" priority="6" operator="greaterThanOrEqual">
      <formula>2200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0568-642E-479C-88CC-2456E4B7CE4C}">
  <dimension ref="A1:I40"/>
  <sheetViews>
    <sheetView zoomScale="60" zoomScaleNormal="60" workbookViewId="0">
      <selection activeCell="I15" sqref="I15"/>
    </sheetView>
  </sheetViews>
  <sheetFormatPr defaultRowHeight="14.5" x14ac:dyDescent="0.35"/>
  <cols>
    <col min="1" max="1" width="21.1796875" style="1" customWidth="1"/>
    <col min="2" max="2" width="20.7265625" customWidth="1"/>
    <col min="3" max="3" width="19.54296875" style="1" customWidth="1"/>
    <col min="4" max="4" width="31.7265625" style="1" customWidth="1"/>
    <col min="5" max="5" width="12.81640625" customWidth="1"/>
    <col min="6" max="6" width="21.453125" customWidth="1"/>
    <col min="7" max="7" width="20.54296875" customWidth="1"/>
  </cols>
  <sheetData>
    <row r="1" spans="1:9" ht="19.5" customHeight="1" x14ac:dyDescent="0.35">
      <c r="A1" s="9" t="s">
        <v>12</v>
      </c>
      <c r="B1" s="11" t="s">
        <v>0</v>
      </c>
      <c r="C1" s="9" t="s">
        <v>1</v>
      </c>
      <c r="D1" s="9" t="s">
        <v>2</v>
      </c>
      <c r="E1" s="9" t="s">
        <v>3</v>
      </c>
      <c r="F1" s="9" t="s">
        <v>9</v>
      </c>
      <c r="G1" s="5" t="s">
        <v>10</v>
      </c>
    </row>
    <row r="2" spans="1:9" x14ac:dyDescent="0.35">
      <c r="A2" s="9">
        <v>1</v>
      </c>
      <c r="C2"/>
      <c r="D2"/>
      <c r="E2" t="str">
        <f t="shared" ref="E2:E25" si="0">IF(COUNTBLANK(B2:D2)=0,SUM(B2:D2),"")</f>
        <v/>
      </c>
      <c r="F2" s="13"/>
    </row>
    <row r="3" spans="1:9" x14ac:dyDescent="0.35">
      <c r="A3" s="9">
        <v>2</v>
      </c>
      <c r="E3" t="str">
        <f>IF(COUNTBLANK(B3:D3)=0,SUM(B3:D3),"")</f>
        <v/>
      </c>
      <c r="F3" s="13"/>
    </row>
    <row r="4" spans="1:9" x14ac:dyDescent="0.35">
      <c r="A4" s="9">
        <v>3</v>
      </c>
      <c r="E4" t="str">
        <f t="shared" si="0"/>
        <v/>
      </c>
      <c r="F4" s="13"/>
    </row>
    <row r="5" spans="1:9" ht="15.5" x14ac:dyDescent="0.35">
      <c r="A5" s="9">
        <v>4</v>
      </c>
      <c r="E5" t="str">
        <f t="shared" si="0"/>
        <v/>
      </c>
      <c r="F5" s="13"/>
      <c r="I5" s="6"/>
    </row>
    <row r="6" spans="1:9" x14ac:dyDescent="0.35">
      <c r="A6" s="9">
        <v>5</v>
      </c>
      <c r="E6" t="str">
        <f t="shared" si="0"/>
        <v/>
      </c>
      <c r="F6" s="13"/>
    </row>
    <row r="7" spans="1:9" x14ac:dyDescent="0.35">
      <c r="A7" s="9">
        <v>6</v>
      </c>
      <c r="E7" t="str">
        <f t="shared" si="0"/>
        <v/>
      </c>
      <c r="F7" s="13"/>
    </row>
    <row r="8" spans="1:9" x14ac:dyDescent="0.35">
      <c r="A8" s="9">
        <v>7</v>
      </c>
      <c r="E8" t="str">
        <f>IF(COUNTBLANK(B8:D8)=0,SUM(B8:D8),"")</f>
        <v/>
      </c>
      <c r="F8" s="13"/>
    </row>
    <row r="9" spans="1:9" x14ac:dyDescent="0.35">
      <c r="A9" s="9">
        <v>8</v>
      </c>
      <c r="E9" t="str">
        <f t="shared" si="0"/>
        <v/>
      </c>
      <c r="F9" s="13"/>
    </row>
    <row r="10" spans="1:9" x14ac:dyDescent="0.35">
      <c r="A10" s="9">
        <v>9</v>
      </c>
      <c r="E10" t="str">
        <f t="shared" si="0"/>
        <v/>
      </c>
      <c r="F10" s="13"/>
    </row>
    <row r="11" spans="1:9" x14ac:dyDescent="0.35">
      <c r="A11" s="9">
        <v>10</v>
      </c>
      <c r="E11" t="str">
        <f t="shared" si="0"/>
        <v/>
      </c>
      <c r="F11" s="13"/>
    </row>
    <row r="12" spans="1:9" x14ac:dyDescent="0.35">
      <c r="A12" s="9">
        <v>11</v>
      </c>
      <c r="E12" t="str">
        <f t="shared" si="0"/>
        <v/>
      </c>
      <c r="F12" s="13"/>
    </row>
    <row r="13" spans="1:9" x14ac:dyDescent="0.35">
      <c r="A13" s="9">
        <v>12</v>
      </c>
      <c r="E13" t="str">
        <f t="shared" si="0"/>
        <v/>
      </c>
      <c r="F13" s="13"/>
    </row>
    <row r="14" spans="1:9" x14ac:dyDescent="0.35">
      <c r="A14" s="9">
        <v>13</v>
      </c>
      <c r="E14" t="str">
        <f t="shared" si="0"/>
        <v/>
      </c>
      <c r="F14" s="13"/>
    </row>
    <row r="15" spans="1:9" x14ac:dyDescent="0.35">
      <c r="A15" s="9">
        <v>14</v>
      </c>
      <c r="E15" t="str">
        <f t="shared" si="0"/>
        <v/>
      </c>
      <c r="F15" s="13"/>
    </row>
    <row r="16" spans="1:9" x14ac:dyDescent="0.35">
      <c r="A16" s="9">
        <v>15</v>
      </c>
      <c r="E16" t="str">
        <f t="shared" si="0"/>
        <v/>
      </c>
      <c r="F16" s="13"/>
    </row>
    <row r="17" spans="1:6" x14ac:dyDescent="0.35">
      <c r="A17" s="9">
        <v>16</v>
      </c>
      <c r="E17" t="str">
        <f t="shared" si="0"/>
        <v/>
      </c>
      <c r="F17" s="13"/>
    </row>
    <row r="18" spans="1:6" x14ac:dyDescent="0.35">
      <c r="A18" s="9">
        <v>17</v>
      </c>
      <c r="E18" t="str">
        <f t="shared" si="0"/>
        <v/>
      </c>
      <c r="F18" s="13"/>
    </row>
    <row r="19" spans="1:6" x14ac:dyDescent="0.35">
      <c r="A19" s="9">
        <v>18</v>
      </c>
      <c r="E19" t="str">
        <f t="shared" si="0"/>
        <v/>
      </c>
      <c r="F19" s="13"/>
    </row>
    <row r="20" spans="1:6" x14ac:dyDescent="0.35">
      <c r="A20" s="9">
        <v>19</v>
      </c>
      <c r="E20" t="str">
        <f t="shared" si="0"/>
        <v/>
      </c>
      <c r="F20" s="13"/>
    </row>
    <row r="21" spans="1:6" x14ac:dyDescent="0.35">
      <c r="A21" s="9">
        <v>20</v>
      </c>
      <c r="E21" t="str">
        <f t="shared" si="0"/>
        <v/>
      </c>
      <c r="F21" s="13"/>
    </row>
    <row r="22" spans="1:6" x14ac:dyDescent="0.35">
      <c r="A22" s="9">
        <v>21</v>
      </c>
      <c r="E22" t="str">
        <f t="shared" si="0"/>
        <v/>
      </c>
      <c r="F22" s="13"/>
    </row>
    <row r="23" spans="1:6" x14ac:dyDescent="0.35">
      <c r="A23" s="9">
        <v>22</v>
      </c>
      <c r="E23" t="str">
        <f t="shared" si="0"/>
        <v/>
      </c>
      <c r="F23" s="13"/>
    </row>
    <row r="24" spans="1:6" x14ac:dyDescent="0.35">
      <c r="A24" s="9">
        <v>23</v>
      </c>
      <c r="E24" t="str">
        <f t="shared" si="0"/>
        <v/>
      </c>
      <c r="F24" s="13"/>
    </row>
    <row r="25" spans="1:6" x14ac:dyDescent="0.35">
      <c r="A25" s="9">
        <v>24</v>
      </c>
      <c r="E25" t="str">
        <f t="shared" si="0"/>
        <v/>
      </c>
      <c r="F25" s="13"/>
    </row>
    <row r="26" spans="1:6" x14ac:dyDescent="0.35">
      <c r="A26" s="10"/>
      <c r="B26" s="11"/>
      <c r="C26" s="9"/>
      <c r="D26" s="9"/>
      <c r="E26" s="11"/>
      <c r="F26" s="12"/>
    </row>
    <row r="27" spans="1:6" x14ac:dyDescent="0.35">
      <c r="A27" s="2" t="s">
        <v>4</v>
      </c>
      <c r="E27" s="7" t="str">
        <f>IF(COUNTBLANK(B27:D27)=0,SUM(B27:D27),"")</f>
        <v/>
      </c>
      <c r="F27" s="13"/>
    </row>
    <row r="28" spans="1:6" x14ac:dyDescent="0.35">
      <c r="A28" s="2" t="s">
        <v>5</v>
      </c>
      <c r="E28" s="7" t="str">
        <f t="shared" ref="E28:E30" si="1">IF(COUNTBLANK(B28:D28)=0,SUM(B28:D28),"")</f>
        <v/>
      </c>
      <c r="F28" s="13"/>
    </row>
    <row r="29" spans="1:6" x14ac:dyDescent="0.35">
      <c r="A29" s="2" t="s">
        <v>6</v>
      </c>
      <c r="E29" s="7" t="str">
        <f t="shared" si="1"/>
        <v/>
      </c>
      <c r="F29" s="13"/>
    </row>
    <row r="30" spans="1:6" x14ac:dyDescent="0.35">
      <c r="A30" s="2" t="s">
        <v>7</v>
      </c>
      <c r="E30" s="7" t="str">
        <f t="shared" si="1"/>
        <v/>
      </c>
      <c r="F30" s="13"/>
    </row>
    <row r="31" spans="1:6" x14ac:dyDescent="0.35">
      <c r="A31" s="10"/>
      <c r="B31" s="11"/>
      <c r="C31" s="9"/>
      <c r="D31" s="9"/>
      <c r="E31" s="11"/>
      <c r="F31" s="12"/>
    </row>
    <row r="32" spans="1:6" x14ac:dyDescent="0.35">
      <c r="A32" s="10" t="s">
        <v>8</v>
      </c>
      <c r="B32" s="3" t="str">
        <f>IFERROR(AVERAGE(B2:B30),"")</f>
        <v/>
      </c>
      <c r="C32" s="3" t="str">
        <f t="shared" ref="C32:D32" si="2">IFERROR(AVERAGE(C2:C30),"")</f>
        <v/>
      </c>
      <c r="D32" s="3" t="str">
        <f t="shared" si="2"/>
        <v/>
      </c>
      <c r="E32" s="3" t="str">
        <f>IFERROR(AVERAGEIF(E2:E30,"&gt;0"),"")</f>
        <v/>
      </c>
      <c r="F32" s="12"/>
    </row>
    <row r="33" spans="1:8" x14ac:dyDescent="0.35">
      <c r="A33" s="10" t="s">
        <v>14</v>
      </c>
      <c r="B33" s="3" t="str">
        <f>IFERROR(AVERAGE(B27:B30),"")</f>
        <v/>
      </c>
      <c r="C33" s="3" t="str">
        <f t="shared" ref="C33:D33" si="3">IFERROR(AVERAGE(C27:C30),"")</f>
        <v/>
      </c>
      <c r="D33" s="3" t="str">
        <f t="shared" si="3"/>
        <v/>
      </c>
      <c r="E33" s="3" t="str">
        <f>IFERROR(AVERAGEIF(E27:E30,"&gt;0"),"")</f>
        <v/>
      </c>
      <c r="F33" s="12"/>
    </row>
    <row r="34" spans="1:8" ht="14.25" customHeight="1" x14ac:dyDescent="0.35">
      <c r="A34" s="10" t="s">
        <v>15</v>
      </c>
      <c r="B34" s="4" t="str">
        <f>IFERROR(AVERAGE(B2:B25),"")</f>
        <v/>
      </c>
      <c r="C34" s="4" t="str">
        <f t="shared" ref="C34:D34" si="4">IFERROR(AVERAGE(C2:C25),"")</f>
        <v/>
      </c>
      <c r="D34" s="4" t="str">
        <f t="shared" si="4"/>
        <v/>
      </c>
      <c r="E34" s="3" t="str">
        <f>IFERROR(AVERAGEIF(E4:E25,"&gt;0"),"")</f>
        <v/>
      </c>
      <c r="F34" s="12"/>
      <c r="H34" t="s">
        <v>11</v>
      </c>
    </row>
    <row r="35" spans="1:8" ht="15" thickBot="1" x14ac:dyDescent="0.4">
      <c r="A35" s="14"/>
      <c r="B35" s="16"/>
      <c r="C35" s="17"/>
      <c r="D35" s="17"/>
      <c r="E35" s="16"/>
      <c r="F35" s="15"/>
    </row>
    <row r="37" spans="1:8" ht="15" customHeight="1" x14ac:dyDescent="0.35">
      <c r="A37" s="20" t="s">
        <v>16</v>
      </c>
      <c r="B37" s="21"/>
      <c r="C37" s="21"/>
      <c r="D37" s="21"/>
      <c r="E37" s="21"/>
      <c r="F37" s="21"/>
    </row>
    <row r="38" spans="1:8" x14ac:dyDescent="0.35">
      <c r="F38" s="1"/>
    </row>
    <row r="40" spans="1:8" x14ac:dyDescent="0.35">
      <c r="G40" t="s">
        <v>11</v>
      </c>
    </row>
  </sheetData>
  <sheetProtection algorithmName="SHA-512" hashValue="CGCQA8uBGpeEWEJAUzigLMKV/wJzwjfPnRo4YadBxCSZhsErwc/MLUHtRl17jfD81gs7mWWmBfhC8WvjgYGzGw==" saltValue="U4f1jQFDnF4BoggKdKPO0A==" spinCount="100000" sheet="1" objects="1" scenarios="1"/>
  <protectedRanges>
    <protectedRange sqref="F2:F25 F27:F30 F32:F34" name="Dates"/>
    <protectedRange sqref="B2:D25 B27:D30" name="Scores"/>
    <protectedRange sqref="G1:G1048576" name="Notes"/>
  </protectedRanges>
  <mergeCells count="1">
    <mergeCell ref="A37:F37"/>
  </mergeCells>
  <conditionalFormatting sqref="B2:D34">
    <cfRule type="cellIs" dxfId="37" priority="3" operator="between">
      <formula>851</formula>
      <formula>900</formula>
    </cfRule>
    <cfRule type="cellIs" dxfId="36" priority="4" operator="between">
      <formula>800</formula>
      <formula>850</formula>
    </cfRule>
    <cfRule type="cellIs" dxfId="35" priority="5" operator="between">
      <formula>730</formula>
      <formula>799</formula>
    </cfRule>
    <cfRule type="cellIs" dxfId="34" priority="6" operator="between">
      <formula>701</formula>
      <formula>729</formula>
    </cfRule>
    <cfRule type="cellIs" dxfId="33" priority="7" operator="between">
      <formula>661</formula>
      <formula>700</formula>
    </cfRule>
    <cfRule type="cellIs" dxfId="32" priority="8" operator="between">
      <formula>551</formula>
      <formula>660</formula>
    </cfRule>
    <cfRule type="cellIs" dxfId="31" priority="9" operator="between">
      <formula>300</formula>
      <formula>550</formula>
    </cfRule>
  </conditionalFormatting>
  <conditionalFormatting sqref="B2:E33 F32:F33 E34">
    <cfRule type="containsBlanks" priority="10">
      <formula>LEN(TRIM(B2))=0</formula>
    </cfRule>
  </conditionalFormatting>
  <conditionalFormatting sqref="E2:E25 E27:E30 E32:E34">
    <cfRule type="containsBlanks" dxfId="30" priority="1">
      <formula>LEN(TRIM(E2))=0</formula>
    </cfRule>
  </conditionalFormatting>
  <conditionalFormatting sqref="E2:E34">
    <cfRule type="cellIs" dxfId="29" priority="2" operator="greaterThanOrEqual">
      <formula>2200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7902-AD28-4577-B58F-D4A972CCF9B6}">
  <dimension ref="A1:F29"/>
  <sheetViews>
    <sheetView zoomScale="70" zoomScaleNormal="70" workbookViewId="0">
      <selection activeCell="F25" sqref="F25"/>
    </sheetView>
  </sheetViews>
  <sheetFormatPr defaultRowHeight="14.5" x14ac:dyDescent="0.35"/>
  <cols>
    <col min="1" max="1" width="14.7265625" customWidth="1"/>
    <col min="2" max="2" width="22.54296875" customWidth="1"/>
    <col min="3" max="3" width="19.81640625" customWidth="1"/>
    <col min="4" max="4" width="24" customWidth="1"/>
    <col min="5" max="5" width="9.7265625" customWidth="1"/>
  </cols>
  <sheetData>
    <row r="1" spans="1:6" ht="25.5" customHeight="1" x14ac:dyDescent="0.35">
      <c r="A1" s="9" t="s">
        <v>13</v>
      </c>
      <c r="B1" s="11" t="s">
        <v>0</v>
      </c>
      <c r="C1" s="9" t="s">
        <v>1</v>
      </c>
      <c r="D1" s="9" t="s">
        <v>2</v>
      </c>
      <c r="E1" s="9" t="s">
        <v>3</v>
      </c>
      <c r="F1" s="9" t="s">
        <v>9</v>
      </c>
    </row>
    <row r="2" spans="1:6" x14ac:dyDescent="0.35">
      <c r="A2" s="9">
        <v>1</v>
      </c>
      <c r="E2">
        <f t="shared" ref="E2:E26" si="0">SUM(B2:D2)</f>
        <v>0</v>
      </c>
      <c r="F2" s="18"/>
    </row>
    <row r="3" spans="1:6" x14ac:dyDescent="0.35">
      <c r="A3" s="9">
        <v>2</v>
      </c>
      <c r="C3" s="1"/>
      <c r="D3" s="1"/>
      <c r="E3">
        <f t="shared" si="0"/>
        <v>0</v>
      </c>
      <c r="F3" s="18"/>
    </row>
    <row r="4" spans="1:6" x14ac:dyDescent="0.35">
      <c r="A4" s="9">
        <v>3</v>
      </c>
      <c r="C4" s="1"/>
      <c r="D4" s="1"/>
      <c r="E4">
        <f t="shared" si="0"/>
        <v>0</v>
      </c>
      <c r="F4" s="18"/>
    </row>
    <row r="5" spans="1:6" x14ac:dyDescent="0.35">
      <c r="A5" s="9">
        <v>4</v>
      </c>
      <c r="C5" s="1"/>
      <c r="D5" s="1"/>
      <c r="E5">
        <f t="shared" si="0"/>
        <v>0</v>
      </c>
      <c r="F5" s="18"/>
    </row>
    <row r="6" spans="1:6" x14ac:dyDescent="0.35">
      <c r="A6" s="9">
        <v>5</v>
      </c>
      <c r="C6" s="1"/>
      <c r="D6" s="1"/>
      <c r="E6">
        <f t="shared" si="0"/>
        <v>0</v>
      </c>
      <c r="F6" s="18"/>
    </row>
    <row r="7" spans="1:6" x14ac:dyDescent="0.35">
      <c r="A7" s="9">
        <v>6</v>
      </c>
      <c r="C7" s="1"/>
      <c r="D7" s="1"/>
      <c r="E7">
        <f t="shared" si="0"/>
        <v>0</v>
      </c>
      <c r="F7" s="18"/>
    </row>
    <row r="8" spans="1:6" x14ac:dyDescent="0.35">
      <c r="A8" s="9">
        <v>7</v>
      </c>
      <c r="C8" s="1"/>
      <c r="D8" s="1"/>
      <c r="E8">
        <f t="shared" si="0"/>
        <v>0</v>
      </c>
      <c r="F8" s="18"/>
    </row>
    <row r="9" spans="1:6" x14ac:dyDescent="0.35">
      <c r="A9" s="9">
        <v>8</v>
      </c>
      <c r="C9" s="1"/>
      <c r="D9" s="1"/>
      <c r="E9">
        <f t="shared" si="0"/>
        <v>0</v>
      </c>
      <c r="F9" s="18"/>
    </row>
    <row r="10" spans="1:6" x14ac:dyDescent="0.35">
      <c r="A10" s="9">
        <v>9</v>
      </c>
      <c r="C10" s="1"/>
      <c r="D10" s="1"/>
      <c r="E10">
        <f t="shared" si="0"/>
        <v>0</v>
      </c>
      <c r="F10" s="18"/>
    </row>
    <row r="11" spans="1:6" x14ac:dyDescent="0.35">
      <c r="A11" s="9">
        <v>10</v>
      </c>
      <c r="C11" s="1"/>
      <c r="D11" s="1"/>
      <c r="E11">
        <f t="shared" si="0"/>
        <v>0</v>
      </c>
      <c r="F11" s="18"/>
    </row>
    <row r="12" spans="1:6" x14ac:dyDescent="0.35">
      <c r="A12" s="9">
        <v>11</v>
      </c>
      <c r="C12" s="1"/>
      <c r="D12" s="1"/>
      <c r="E12">
        <f t="shared" si="0"/>
        <v>0</v>
      </c>
      <c r="F12" s="18"/>
    </row>
    <row r="13" spans="1:6" x14ac:dyDescent="0.35">
      <c r="A13" s="9">
        <v>12</v>
      </c>
      <c r="C13" s="1"/>
      <c r="D13" s="1"/>
      <c r="E13">
        <f t="shared" si="0"/>
        <v>0</v>
      </c>
      <c r="F13" s="18"/>
    </row>
    <row r="14" spans="1:6" x14ac:dyDescent="0.35">
      <c r="A14" s="9">
        <v>13</v>
      </c>
      <c r="C14" s="1"/>
      <c r="D14" s="1"/>
      <c r="E14">
        <f t="shared" si="0"/>
        <v>0</v>
      </c>
      <c r="F14" s="18"/>
    </row>
    <row r="15" spans="1:6" x14ac:dyDescent="0.35">
      <c r="A15" s="9">
        <v>14</v>
      </c>
      <c r="C15" s="1"/>
      <c r="D15" s="1"/>
      <c r="E15">
        <f t="shared" si="0"/>
        <v>0</v>
      </c>
      <c r="F15" s="18"/>
    </row>
    <row r="16" spans="1:6" x14ac:dyDescent="0.35">
      <c r="A16" s="9">
        <v>15</v>
      </c>
      <c r="C16" s="1"/>
      <c r="D16" s="1"/>
      <c r="E16">
        <f t="shared" si="0"/>
        <v>0</v>
      </c>
      <c r="F16" s="18"/>
    </row>
    <row r="17" spans="1:6" x14ac:dyDescent="0.35">
      <c r="A17" s="9">
        <v>16</v>
      </c>
      <c r="C17" s="1"/>
      <c r="D17" s="1"/>
      <c r="E17">
        <f t="shared" si="0"/>
        <v>0</v>
      </c>
      <c r="F17" s="18"/>
    </row>
    <row r="18" spans="1:6" x14ac:dyDescent="0.35">
      <c r="A18" s="9">
        <v>17</v>
      </c>
      <c r="C18" s="1"/>
      <c r="D18" s="1"/>
      <c r="E18">
        <f t="shared" si="0"/>
        <v>0</v>
      </c>
      <c r="F18" s="18"/>
    </row>
    <row r="19" spans="1:6" x14ac:dyDescent="0.35">
      <c r="A19" s="9">
        <v>21</v>
      </c>
      <c r="C19" s="1"/>
      <c r="D19" s="1"/>
      <c r="E19">
        <f t="shared" si="0"/>
        <v>0</v>
      </c>
      <c r="F19" s="18"/>
    </row>
    <row r="20" spans="1:6" x14ac:dyDescent="0.35">
      <c r="A20" s="9">
        <v>18</v>
      </c>
      <c r="C20" s="1"/>
      <c r="D20" s="1"/>
      <c r="E20">
        <f t="shared" si="0"/>
        <v>0</v>
      </c>
      <c r="F20" s="18"/>
    </row>
    <row r="21" spans="1:6" x14ac:dyDescent="0.35">
      <c r="A21" s="9">
        <v>19</v>
      </c>
      <c r="C21" s="1"/>
      <c r="D21" s="1"/>
      <c r="E21">
        <f t="shared" si="0"/>
        <v>0</v>
      </c>
      <c r="F21" s="18"/>
    </row>
    <row r="22" spans="1:6" x14ac:dyDescent="0.35">
      <c r="A22" s="9">
        <v>20</v>
      </c>
      <c r="C22" s="1"/>
      <c r="D22" s="1"/>
      <c r="E22">
        <f t="shared" si="0"/>
        <v>0</v>
      </c>
      <c r="F22" s="18"/>
    </row>
    <row r="23" spans="1:6" x14ac:dyDescent="0.35">
      <c r="A23" s="9">
        <v>21</v>
      </c>
      <c r="C23" s="1"/>
      <c r="D23" s="1"/>
      <c r="E23">
        <f t="shared" si="0"/>
        <v>0</v>
      </c>
      <c r="F23" s="18"/>
    </row>
    <row r="24" spans="1:6" x14ac:dyDescent="0.35">
      <c r="A24" s="9">
        <v>22</v>
      </c>
      <c r="C24" s="1"/>
      <c r="D24" s="1"/>
      <c r="E24">
        <f t="shared" si="0"/>
        <v>0</v>
      </c>
      <c r="F24" s="18"/>
    </row>
    <row r="25" spans="1:6" x14ac:dyDescent="0.35">
      <c r="A25" s="9">
        <v>23</v>
      </c>
      <c r="C25" s="1"/>
      <c r="D25" s="1"/>
      <c r="E25">
        <f t="shared" si="0"/>
        <v>0</v>
      </c>
      <c r="F25" s="18"/>
    </row>
    <row r="26" spans="1:6" x14ac:dyDescent="0.35">
      <c r="A26" s="9">
        <v>24</v>
      </c>
      <c r="C26" s="1"/>
      <c r="D26" s="1"/>
      <c r="E26">
        <f t="shared" si="0"/>
        <v>0</v>
      </c>
      <c r="F26" s="18"/>
    </row>
    <row r="27" spans="1:6" ht="15" thickBot="1" x14ac:dyDescent="0.4">
      <c r="A27" s="14" t="s">
        <v>8</v>
      </c>
      <c r="B27" s="19" t="str">
        <f>IFERROR(AVERAGE(B2:B26),"")</f>
        <v/>
      </c>
      <c r="C27" s="19" t="str">
        <f>IFERROR(AVERAGE(C2:C26),"")</f>
        <v/>
      </c>
      <c r="D27" s="19" t="str">
        <f>IFERROR(AVERAGE(D2:D26),"")</f>
        <v/>
      </c>
      <c r="E27" s="16"/>
      <c r="F27" s="15"/>
    </row>
    <row r="28" spans="1:6" x14ac:dyDescent="0.35">
      <c r="B28" s="8" t="str">
        <f>IFERROR((B27/44),"")</f>
        <v/>
      </c>
      <c r="C28" s="8" t="str">
        <f>IFERROR((C27/47),"")</f>
        <v/>
      </c>
      <c r="D28" s="8" t="str">
        <f>IFERROR((D27/36),"")</f>
        <v/>
      </c>
    </row>
    <row r="29" spans="1:6" x14ac:dyDescent="0.35">
      <c r="A29" s="20" t="s">
        <v>16</v>
      </c>
      <c r="B29" s="21"/>
      <c r="C29" s="21"/>
      <c r="D29" s="21"/>
      <c r="E29" s="21"/>
      <c r="F29" s="21"/>
    </row>
  </sheetData>
  <sheetProtection algorithmName="SHA-512" hashValue="YAeaWceJOYvpKxlLjIbAw+WDZVmWna9NPuK8v62YiKtU3ImhDdXqgYioi/MHrxac0wQIlA20SnjBQPDe2w1MRA==" saltValue="J7ow2ZboTs4lg1fxuIRDVw==" spinCount="100000" sheet="1"/>
  <protectedRanges>
    <protectedRange sqref="F2:F26" name="Dates"/>
    <protectedRange sqref="B2:D26" name="Scores"/>
  </protectedRanges>
  <sortState xmlns:xlrd2="http://schemas.microsoft.com/office/spreadsheetml/2017/richdata2" ref="A2:F27">
    <sortCondition ref="E2:E27"/>
  </sortState>
  <mergeCells count="1">
    <mergeCell ref="A29:F29"/>
  </mergeCells>
  <conditionalFormatting sqref="B2:B26">
    <cfRule type="top10" dxfId="53" priority="3" rank="5"/>
    <cfRule type="top10" dxfId="52" priority="9" bottom="1" rank="5"/>
  </conditionalFormatting>
  <conditionalFormatting sqref="B2:E11 E3:E18">
    <cfRule type="cellIs" dxfId="51" priority="12" operator="between">
      <formula>800</formula>
      <formula>850</formula>
    </cfRule>
  </conditionalFormatting>
  <conditionalFormatting sqref="B2:E27 B28:D28">
    <cfRule type="cellIs" dxfId="50" priority="13" operator="between">
      <formula>851</formula>
      <formula>900</formula>
    </cfRule>
    <cfRule type="cellIs" dxfId="49" priority="14" operator="between">
      <formula>800</formula>
      <formula>850</formula>
    </cfRule>
    <cfRule type="cellIs" dxfId="48" priority="15" operator="between">
      <formula>730</formula>
      <formula>799</formula>
    </cfRule>
    <cfRule type="cellIs" dxfId="47" priority="16" operator="between">
      <formula>701</formula>
      <formula>729</formula>
    </cfRule>
    <cfRule type="cellIs" dxfId="46" priority="17" operator="between">
      <formula>661</formula>
      <formula>700</formula>
    </cfRule>
    <cfRule type="cellIs" dxfId="45" priority="18" operator="between">
      <formula>551</formula>
      <formula>660</formula>
    </cfRule>
    <cfRule type="cellIs" dxfId="44" priority="19" operator="between">
      <formula>300</formula>
      <formula>550</formula>
    </cfRule>
    <cfRule type="containsBlanks" priority="20">
      <formula>LEN(TRIM(B2))=0</formula>
    </cfRule>
  </conditionalFormatting>
  <conditionalFormatting sqref="C2:C26">
    <cfRule type="top10" dxfId="43" priority="4" rank="5"/>
    <cfRule type="top10" dxfId="42" priority="10" bottom="1" rank="5"/>
    <cfRule type="top10" priority="11" bottom="1" rank="5"/>
  </conditionalFormatting>
  <conditionalFormatting sqref="D2:D26">
    <cfRule type="top10" dxfId="41" priority="5" rank="5"/>
    <cfRule type="top10" dxfId="40" priority="8" bottom="1" rank="5"/>
  </conditionalFormatting>
  <conditionalFormatting sqref="E2:E26">
    <cfRule type="top10" dxfId="39" priority="1" rank="5"/>
    <cfRule type="top10" dxfId="38" priority="2" bottom="1" rank="5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A782-6FF0-4DF3-BF88-2B39B57761B6}">
  <dimension ref="A1:F29"/>
  <sheetViews>
    <sheetView zoomScale="70" zoomScaleNormal="70" workbookViewId="0">
      <selection activeCell="F25" sqref="F25"/>
    </sheetView>
  </sheetViews>
  <sheetFormatPr defaultRowHeight="14.5" x14ac:dyDescent="0.35"/>
  <cols>
    <col min="1" max="1" width="14.7265625" customWidth="1"/>
    <col min="2" max="2" width="22.54296875" customWidth="1"/>
    <col min="3" max="3" width="19.81640625" customWidth="1"/>
    <col min="4" max="4" width="24" customWidth="1"/>
    <col min="5" max="5" width="9.7265625" customWidth="1"/>
  </cols>
  <sheetData>
    <row r="1" spans="1:6" ht="25.5" customHeight="1" x14ac:dyDescent="0.35">
      <c r="A1" s="9" t="s">
        <v>13</v>
      </c>
      <c r="B1" s="11" t="s">
        <v>0</v>
      </c>
      <c r="C1" s="9" t="s">
        <v>1</v>
      </c>
      <c r="D1" s="9" t="s">
        <v>2</v>
      </c>
      <c r="E1" s="9" t="s">
        <v>3</v>
      </c>
      <c r="F1" s="9" t="s">
        <v>9</v>
      </c>
    </row>
    <row r="2" spans="1:6" x14ac:dyDescent="0.35">
      <c r="A2" s="9">
        <v>1</v>
      </c>
      <c r="E2">
        <f t="shared" ref="E2:E26" si="0">SUM(B2:D2)</f>
        <v>0</v>
      </c>
      <c r="F2" s="18"/>
    </row>
    <row r="3" spans="1:6" x14ac:dyDescent="0.35">
      <c r="A3" s="9">
        <v>2</v>
      </c>
      <c r="C3" s="1"/>
      <c r="D3" s="1"/>
      <c r="E3">
        <f t="shared" si="0"/>
        <v>0</v>
      </c>
      <c r="F3" s="18"/>
    </row>
    <row r="4" spans="1:6" x14ac:dyDescent="0.35">
      <c r="A4" s="9">
        <v>3</v>
      </c>
      <c r="C4" s="1"/>
      <c r="D4" s="1"/>
      <c r="E4">
        <f t="shared" si="0"/>
        <v>0</v>
      </c>
      <c r="F4" s="18"/>
    </row>
    <row r="5" spans="1:6" x14ac:dyDescent="0.35">
      <c r="A5" s="9">
        <v>4</v>
      </c>
      <c r="C5" s="1"/>
      <c r="D5" s="1"/>
      <c r="E5">
        <f t="shared" si="0"/>
        <v>0</v>
      </c>
      <c r="F5" s="18"/>
    </row>
    <row r="6" spans="1:6" x14ac:dyDescent="0.35">
      <c r="A6" s="9">
        <v>5</v>
      </c>
      <c r="C6" s="1"/>
      <c r="D6" s="1"/>
      <c r="E6">
        <f t="shared" si="0"/>
        <v>0</v>
      </c>
      <c r="F6" s="18"/>
    </row>
    <row r="7" spans="1:6" x14ac:dyDescent="0.35">
      <c r="A7" s="9">
        <v>6</v>
      </c>
      <c r="C7" s="1"/>
      <c r="D7" s="1"/>
      <c r="E7">
        <f t="shared" si="0"/>
        <v>0</v>
      </c>
      <c r="F7" s="18"/>
    </row>
    <row r="8" spans="1:6" x14ac:dyDescent="0.35">
      <c r="A8" s="9">
        <v>7</v>
      </c>
      <c r="C8" s="1"/>
      <c r="D8" s="1"/>
      <c r="E8">
        <f t="shared" si="0"/>
        <v>0</v>
      </c>
      <c r="F8" s="18"/>
    </row>
    <row r="9" spans="1:6" x14ac:dyDescent="0.35">
      <c r="A9" s="9">
        <v>8</v>
      </c>
      <c r="C9" s="1"/>
      <c r="D9" s="1"/>
      <c r="E9">
        <f t="shared" si="0"/>
        <v>0</v>
      </c>
      <c r="F9" s="18"/>
    </row>
    <row r="10" spans="1:6" x14ac:dyDescent="0.35">
      <c r="A10" s="9">
        <v>9</v>
      </c>
      <c r="C10" s="1"/>
      <c r="D10" s="1"/>
      <c r="E10">
        <f t="shared" si="0"/>
        <v>0</v>
      </c>
      <c r="F10" s="18"/>
    </row>
    <row r="11" spans="1:6" x14ac:dyDescent="0.35">
      <c r="A11" s="9">
        <v>10</v>
      </c>
      <c r="C11" s="1"/>
      <c r="D11" s="1"/>
      <c r="E11">
        <f t="shared" si="0"/>
        <v>0</v>
      </c>
      <c r="F11" s="18"/>
    </row>
    <row r="12" spans="1:6" x14ac:dyDescent="0.35">
      <c r="A12" s="9">
        <v>11</v>
      </c>
      <c r="C12" s="1"/>
      <c r="D12" s="1"/>
      <c r="E12">
        <f t="shared" si="0"/>
        <v>0</v>
      </c>
      <c r="F12" s="18"/>
    </row>
    <row r="13" spans="1:6" x14ac:dyDescent="0.35">
      <c r="A13" s="9">
        <v>12</v>
      </c>
      <c r="C13" s="1"/>
      <c r="D13" s="1"/>
      <c r="E13">
        <f t="shared" si="0"/>
        <v>0</v>
      </c>
      <c r="F13" s="18"/>
    </row>
    <row r="14" spans="1:6" x14ac:dyDescent="0.35">
      <c r="A14" s="9">
        <v>13</v>
      </c>
      <c r="C14" s="1"/>
      <c r="D14" s="1"/>
      <c r="E14">
        <f t="shared" si="0"/>
        <v>0</v>
      </c>
      <c r="F14" s="18"/>
    </row>
    <row r="15" spans="1:6" x14ac:dyDescent="0.35">
      <c r="A15" s="9">
        <v>14</v>
      </c>
      <c r="C15" s="1"/>
      <c r="D15" s="1"/>
      <c r="E15">
        <f t="shared" si="0"/>
        <v>0</v>
      </c>
      <c r="F15" s="18"/>
    </row>
    <row r="16" spans="1:6" x14ac:dyDescent="0.35">
      <c r="A16" s="9">
        <v>15</v>
      </c>
      <c r="C16" s="1"/>
      <c r="D16" s="1"/>
      <c r="E16">
        <f t="shared" si="0"/>
        <v>0</v>
      </c>
      <c r="F16" s="18"/>
    </row>
    <row r="17" spans="1:6" x14ac:dyDescent="0.35">
      <c r="A17" s="9">
        <v>16</v>
      </c>
      <c r="C17" s="1"/>
      <c r="D17" s="1"/>
      <c r="E17">
        <f t="shared" si="0"/>
        <v>0</v>
      </c>
      <c r="F17" s="18"/>
    </row>
    <row r="18" spans="1:6" x14ac:dyDescent="0.35">
      <c r="A18" s="9">
        <v>17</v>
      </c>
      <c r="C18" s="1"/>
      <c r="D18" s="1"/>
      <c r="E18">
        <f t="shared" si="0"/>
        <v>0</v>
      </c>
      <c r="F18" s="18"/>
    </row>
    <row r="19" spans="1:6" x14ac:dyDescent="0.35">
      <c r="A19" s="9">
        <v>21</v>
      </c>
      <c r="C19" s="1"/>
      <c r="D19" s="1"/>
      <c r="E19">
        <f t="shared" si="0"/>
        <v>0</v>
      </c>
      <c r="F19" s="18"/>
    </row>
    <row r="20" spans="1:6" x14ac:dyDescent="0.35">
      <c r="A20" s="9">
        <v>18</v>
      </c>
      <c r="C20" s="1"/>
      <c r="D20" s="1"/>
      <c r="E20">
        <f t="shared" si="0"/>
        <v>0</v>
      </c>
      <c r="F20" s="18"/>
    </row>
    <row r="21" spans="1:6" x14ac:dyDescent="0.35">
      <c r="A21" s="9">
        <v>19</v>
      </c>
      <c r="C21" s="1"/>
      <c r="D21" s="1"/>
      <c r="E21">
        <f t="shared" si="0"/>
        <v>0</v>
      </c>
      <c r="F21" s="18"/>
    </row>
    <row r="22" spans="1:6" x14ac:dyDescent="0.35">
      <c r="A22" s="9">
        <v>20</v>
      </c>
      <c r="C22" s="1"/>
      <c r="D22" s="1"/>
      <c r="E22">
        <f t="shared" si="0"/>
        <v>0</v>
      </c>
      <c r="F22" s="18"/>
    </row>
    <row r="23" spans="1:6" x14ac:dyDescent="0.35">
      <c r="A23" s="9">
        <v>21</v>
      </c>
      <c r="C23" s="1"/>
      <c r="D23" s="1"/>
      <c r="E23">
        <f t="shared" si="0"/>
        <v>0</v>
      </c>
      <c r="F23" s="18"/>
    </row>
    <row r="24" spans="1:6" x14ac:dyDescent="0.35">
      <c r="A24" s="9">
        <v>22</v>
      </c>
      <c r="C24" s="1"/>
      <c r="D24" s="1"/>
      <c r="E24">
        <f t="shared" si="0"/>
        <v>0</v>
      </c>
      <c r="F24" s="18"/>
    </row>
    <row r="25" spans="1:6" x14ac:dyDescent="0.35">
      <c r="A25" s="9">
        <v>23</v>
      </c>
      <c r="C25" s="1"/>
      <c r="D25" s="1"/>
      <c r="E25">
        <f t="shared" si="0"/>
        <v>0</v>
      </c>
      <c r="F25" s="18"/>
    </row>
    <row r="26" spans="1:6" x14ac:dyDescent="0.35">
      <c r="A26" s="9">
        <v>24</v>
      </c>
      <c r="C26" s="1"/>
      <c r="D26" s="1"/>
      <c r="E26">
        <f t="shared" si="0"/>
        <v>0</v>
      </c>
      <c r="F26" s="18"/>
    </row>
    <row r="27" spans="1:6" ht="15" thickBot="1" x14ac:dyDescent="0.4">
      <c r="A27" s="14" t="s">
        <v>8</v>
      </c>
      <c r="B27" s="19" t="str">
        <f>IFERROR(AVERAGE(B2:B26),"")</f>
        <v/>
      </c>
      <c r="C27" s="19" t="str">
        <f>IFERROR(AVERAGE(C2:C26),"")</f>
        <v/>
      </c>
      <c r="D27" s="19" t="str">
        <f>IFERROR(AVERAGE(D2:D26),"")</f>
        <v/>
      </c>
      <c r="E27" s="16"/>
      <c r="F27" s="15"/>
    </row>
    <row r="28" spans="1:6" x14ac:dyDescent="0.35">
      <c r="B28" s="8" t="str">
        <f>IFERROR((B27/44),"")</f>
        <v/>
      </c>
      <c r="C28" s="8" t="str">
        <f>IFERROR((C27/47),"")</f>
        <v/>
      </c>
      <c r="D28" s="8" t="str">
        <f>IFERROR((D27/36),"")</f>
        <v/>
      </c>
    </row>
    <row r="29" spans="1:6" x14ac:dyDescent="0.35">
      <c r="A29" s="20" t="s">
        <v>16</v>
      </c>
      <c r="B29" s="21"/>
      <c r="C29" s="21"/>
      <c r="D29" s="21"/>
      <c r="E29" s="21"/>
      <c r="F29" s="21"/>
    </row>
  </sheetData>
  <sheetProtection algorithmName="SHA-512" hashValue="YAeaWceJOYvpKxlLjIbAw+WDZVmWna9NPuK8v62YiKtU3ImhDdXqgYioi/MHrxac0wQIlA20SnjBQPDe2w1MRA==" saltValue="J7ow2ZboTs4lg1fxuIRDVw==" spinCount="100000" sheet="1"/>
  <protectedRanges>
    <protectedRange sqref="F2:F26" name="Dates"/>
    <protectedRange sqref="B2:D26" name="Scores"/>
  </protectedRanges>
  <mergeCells count="1">
    <mergeCell ref="A29:F29"/>
  </mergeCells>
  <conditionalFormatting sqref="B2:B26">
    <cfRule type="top10" dxfId="21" priority="3" rank="5"/>
    <cfRule type="top10" dxfId="20" priority="7" bottom="1" rank="5"/>
  </conditionalFormatting>
  <conditionalFormatting sqref="B2:E11 E12:E18">
    <cfRule type="cellIs" dxfId="19" priority="10" operator="between">
      <formula>800</formula>
      <formula>850</formula>
    </cfRule>
  </conditionalFormatting>
  <conditionalFormatting sqref="B2:E27 B28:D28">
    <cfRule type="cellIs" dxfId="18" priority="11" operator="between">
      <formula>851</formula>
      <formula>900</formula>
    </cfRule>
    <cfRule type="cellIs" dxfId="17" priority="12" operator="between">
      <formula>800</formula>
      <formula>850</formula>
    </cfRule>
    <cfRule type="cellIs" dxfId="16" priority="13" operator="between">
      <formula>730</formula>
      <formula>799</formula>
    </cfRule>
    <cfRule type="cellIs" dxfId="15" priority="14" operator="between">
      <formula>701</formula>
      <formula>729</formula>
    </cfRule>
    <cfRule type="cellIs" dxfId="14" priority="15" operator="between">
      <formula>661</formula>
      <formula>700</formula>
    </cfRule>
    <cfRule type="cellIs" dxfId="13" priority="16" operator="between">
      <formula>551</formula>
      <formula>660</formula>
    </cfRule>
    <cfRule type="cellIs" dxfId="12" priority="17" operator="between">
      <formula>300</formula>
      <formula>550</formula>
    </cfRule>
    <cfRule type="containsBlanks" priority="18">
      <formula>LEN(TRIM(B2))=0</formula>
    </cfRule>
  </conditionalFormatting>
  <conditionalFormatting sqref="C2:C26">
    <cfRule type="top10" dxfId="11" priority="4" rank="5"/>
    <cfRule type="top10" dxfId="10" priority="8" bottom="1" rank="5"/>
    <cfRule type="top10" priority="9" bottom="1" rank="5"/>
  </conditionalFormatting>
  <conditionalFormatting sqref="D2:D26">
    <cfRule type="top10" dxfId="9" priority="5" rank="5"/>
    <cfRule type="top10" dxfId="8" priority="6" bottom="1" rank="5"/>
  </conditionalFormatting>
  <conditionalFormatting sqref="E2:E26">
    <cfRule type="top10" dxfId="7" priority="1" rank="5"/>
    <cfRule type="top10" dxfId="6" priority="2" bottom="1" rank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Mocks</vt:lpstr>
      <vt:lpstr>Full Mocks (2)</vt:lpstr>
      <vt:lpstr>Full Mocks (Raw)</vt:lpstr>
      <vt:lpstr>Full Mocks (Raw)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2025-08-24T14:12:27Z</dcterms:modified>
</cp:coreProperties>
</file>